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haBhatt\Desktop\"/>
    </mc:Choice>
  </mc:AlternateContent>
  <xr:revisionPtr revIDLastSave="0" documentId="13_ncr:1_{04B87DAB-8411-497B-9E63-C60E98C05C55}" xr6:coauthVersionLast="47" xr6:coauthVersionMax="47" xr10:uidLastSave="{00000000-0000-0000-0000-000000000000}"/>
  <workbookProtection lockStructure="1"/>
  <bookViews>
    <workbookView xWindow="28680" yWindow="-120" windowWidth="29040" windowHeight="15840" activeTab="4" xr2:uid="{00000000-000D-0000-FFFF-FFFF00000000}"/>
  </bookViews>
  <sheets>
    <sheet name="Average" sheetId="5" r:id="rId1"/>
    <sheet name="8GBs" sheetId="6" r:id="rId2"/>
    <sheet name="Hub" sheetId="7" r:id="rId3"/>
    <sheet name="Trend" sheetId="2" r:id="rId4"/>
    <sheet name="Disadvantage longitudinal" sheetId="8" r:id="rId5"/>
    <sheet name="Disadvantage" sheetId="10" r:id="rId6"/>
  </sheets>
  <externalReferences>
    <externalReference r:id="rId7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<sst xmlns="http://schemas.openxmlformats.org/spreadsheetml/2006/main" count="100" uniqueCount="70">
  <si>
    <t>Average number of Gatsby Benchmarks fully achieved in 2021/22 and 2020/21 according to school/college characteristics</t>
  </si>
  <si>
    <t>The 2021/22 results are based on 4,200 schools and colleges (84% of all state-funded providers). During 2021/22, Compass was completed by 89% of mainstream secondary, 80% of post-16 providers, 71% of SEND institutions and 70% of Alternative Provision.</t>
  </si>
  <si>
    <t>Group</t>
  </si>
  <si>
    <t>2021/22</t>
  </si>
  <si>
    <t>2020/21</t>
  </si>
  <si>
    <t>Average number of GBs fully achieved</t>
  </si>
  <si>
    <t>Number of schools and colleges</t>
  </si>
  <si>
    <t>Average number of GBs</t>
  </si>
  <si>
    <t>All schools &amp; colleges in England</t>
  </si>
  <si>
    <t xml:space="preserve">In a Careers Hub </t>
  </si>
  <si>
    <t>In a Careers Hub since September 2018</t>
  </si>
  <si>
    <t>In a Careers Hub since September 2019</t>
  </si>
  <si>
    <t>In a Careers Hub since September 2020</t>
  </si>
  <si>
    <t>In a Careers Hub since September 2021</t>
  </si>
  <si>
    <t>NA</t>
  </si>
  <si>
    <t>Not in a Careers Hub</t>
  </si>
  <si>
    <t>In the Enterprise Adviser Network (including Careers Hubs)</t>
  </si>
  <si>
    <t>In the Enterprise Adviser Network (not including Careers Hubs)</t>
  </si>
  <si>
    <t>Not in the Enterprise Adviser Network</t>
  </si>
  <si>
    <t>Mainstream schools</t>
  </si>
  <si>
    <t>Alternative provision</t>
  </si>
  <si>
    <t>Further Education</t>
  </si>
  <si>
    <t>Special schools</t>
  </si>
  <si>
    <t xml:space="preserve">Achievement of each Gatsby Benchmark </t>
  </si>
  <si>
    <t>N=4,200 schools and colleges in England, 2021/22</t>
  </si>
  <si>
    <t>Achieved</t>
  </si>
  <si>
    <t>Partially achieved</t>
  </si>
  <si>
    <t>Not achieved</t>
  </si>
  <si>
    <t>8. Personal guidance</t>
  </si>
  <si>
    <t>7. Encounters with further and higher education</t>
  </si>
  <si>
    <t>6. Experiences of workplaces</t>
  </si>
  <si>
    <t>5. Encounters with employers and employees</t>
  </si>
  <si>
    <t>4. Linking curriculum learning to careers</t>
  </si>
  <si>
    <t>3. Addressing the needs of each pupil</t>
  </si>
  <si>
    <t>2. Learning from career and labour market information</t>
  </si>
  <si>
    <t>1. A stable careers programme</t>
  </si>
  <si>
    <t xml:space="preserve">Achievement of Gatsby Benchmarks according to Careers Hub status </t>
  </si>
  <si>
    <t>2021/22 (N=4200)</t>
  </si>
  <si>
    <t>In a Hub (N=3140)</t>
  </si>
  <si>
    <t>Not in Hub (N=1060)</t>
  </si>
  <si>
    <t>Achievement of the Gatsby Benchmarks 2018/19-2021/22</t>
  </si>
  <si>
    <t>2020/21 (N=3892)</t>
  </si>
  <si>
    <t>01/03/2020 (N=3296)</t>
  </si>
  <si>
    <t>2018/19 (N=3351)</t>
  </si>
  <si>
    <t>8. Personal Guidance</t>
  </si>
  <si>
    <t>Number</t>
  </si>
  <si>
    <t>Longitudinal analysis 2018/19 - 2021/22 according to current levels of disadvantage</t>
  </si>
  <si>
    <t>Analysis based on the 2,259 mainstream schools that completed Compass in 2018/19 and 2021/22 and have FSM data.</t>
  </si>
  <si>
    <t>%FSM quartiles based on DfE data for all mainstream secondary schools from July 2022.</t>
  </si>
  <si>
    <t>Q1</t>
  </si>
  <si>
    <t>%FSM&lt;13.2%</t>
  </si>
  <si>
    <t>Q2</t>
  </si>
  <si>
    <t>%FSM&gt;=13.2% and &lt;20.8%</t>
  </si>
  <si>
    <t>Q3</t>
  </si>
  <si>
    <t>%FSM&gt;=13.2% and &lt;30.7%</t>
  </si>
  <si>
    <t>Q4</t>
  </si>
  <si>
    <t>%FSM&gt;=30.7%</t>
  </si>
  <si>
    <t>Increase in average number of Gatsby Benchmarks achieved by mainstream schools 2018/19-2021/22 by FSM quartile</t>
  </si>
  <si>
    <t>Quartile 1 (least disadvantaged 25% of schools, N=566)</t>
  </si>
  <si>
    <t>Quartiles 2&amp;3 (N=1140)</t>
  </si>
  <si>
    <t>Quartile 4 (most disadvantaged 25% of schools, N=553)</t>
  </si>
  <si>
    <t>2018/19</t>
  </si>
  <si>
    <t>Achievement of Gatsby Benchmarks according to disadvantage (FSM quartile)</t>
  </si>
  <si>
    <t>Based on 3,214 mainstream secondary schools who completed Compass and had FSM data in 2021/22</t>
  </si>
  <si>
    <t>FSM quartiles based on all state-funded schools in DfE data (including those not completing Compass)</t>
  </si>
  <si>
    <t>Average number of GBs fully achieved 2021/22</t>
  </si>
  <si>
    <t xml:space="preserve">Number of schools </t>
  </si>
  <si>
    <t xml:space="preserve">Quartile 1 (least disadvantaged 25% of schools) </t>
  </si>
  <si>
    <t>Quartiles 2 and 3</t>
  </si>
  <si>
    <t>Quartile 4 (most disadvantaged 25% of schools)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</si>
</sst>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2" fillId="0" borderId="0" xfId="3"/>
    <xf numFmtId="17" fontId="2" fillId="0" borderId="0" xfId="3" applyNumberFormat="1"/>
    <xf numFmtId="17" fontId="2" fillId="0" borderId="0" xfId="3" applyNumberFormat="1" applyAlignment="1">
      <alignment horizontal="right"/>
    </xf>
    <xf numFmtId="9" fontId="0" fillId="0" borderId="0" xfId="4" applyFont="1" applyBorder="1"/>
    <xf numFmtId="9" fontId="0" fillId="0" borderId="0" xfId="0" applyNumberFormat="1" applyAlignment="1">
      <alignment horizontal="right" vertical="center" wrapText="1"/>
    </xf>
    <xf numFmtId="1" fontId="0" fillId="0" borderId="0" xfId="4" applyNumberFormat="1" applyFont="1" applyFill="1" applyBorder="1"/>
    <xf numFmtId="1" fontId="0" fillId="0" borderId="0" xfId="0" applyNumberFormat="1" applyAlignment="1">
      <alignment horizontal="right" vertical="center" wrapText="1"/>
    </xf>
    <xf numFmtId="9" fontId="2" fillId="0" borderId="0" xfId="3" applyNumberFormat="1"/>
    <xf numFmtId="1" fontId="2" fillId="0" borderId="0" xfId="3" applyNumberFormat="1"/>
    <xf numFmtId="0" fontId="0" fillId="0" borderId="0" xfId="0" applyAlignment="1">
      <alignment wrapText="1"/>
    </xf>
    <xf numFmtId="0" fontId="2" fillId="3" borderId="1" xfId="2" applyBorder="1"/>
    <xf numFmtId="0" fontId="0" fillId="3" borderId="1" xfId="2" applyFont="1" applyBorder="1"/>
    <xf numFmtId="0" fontId="2" fillId="3" borderId="1" xfId="2" applyBorder="1" applyAlignment="1">
      <alignment wrapText="1"/>
    </xf>
    <xf numFmtId="2" fontId="2" fillId="3" borderId="1" xfId="2" applyNumberFormat="1" applyBorder="1" applyAlignment="1">
      <alignment wrapText="1"/>
    </xf>
    <xf numFmtId="3" fontId="2" fillId="3" borderId="1" xfId="2" applyNumberFormat="1" applyBorder="1" applyAlignment="1">
      <alignment wrapText="1"/>
    </xf>
    <xf numFmtId="0" fontId="0" fillId="3" borderId="1" xfId="2" applyFont="1" applyBorder="1" applyAlignment="1">
      <alignment wrapText="1"/>
    </xf>
    <xf numFmtId="2" fontId="2" fillId="3" borderId="1" xfId="2" applyNumberFormat="1" applyBorder="1" applyAlignment="1">
      <alignment horizontal="right" wrapText="1"/>
    </xf>
    <xf numFmtId="3" fontId="2" fillId="3" borderId="1" xfId="2" applyNumberFormat="1" applyBorder="1" applyAlignment="1">
      <alignment horizontal="right" wrapText="1"/>
    </xf>
    <xf numFmtId="3" fontId="0" fillId="3" borderId="1" xfId="2" applyNumberFormat="1" applyFont="1" applyBorder="1" applyAlignment="1">
      <alignment wrapText="1"/>
    </xf>
    <xf numFmtId="0" fontId="1" fillId="0" borderId="0" xfId="5"/>
    <xf numFmtId="9" fontId="0" fillId="0" borderId="0" xfId="0" applyNumberFormat="1"/>
    <xf numFmtId="0" fontId="5" fillId="0" borderId="0" xfId="6" applyFont="1"/>
    <xf numFmtId="0" fontId="2" fillId="0" borderId="0" xfId="6"/>
    <xf numFmtId="0" fontId="2" fillId="0" borderId="0" xfId="6" applyAlignment="1">
      <alignment horizontal="right"/>
    </xf>
    <xf numFmtId="0" fontId="2" fillId="0" borderId="0" xfId="7"/>
    <xf numFmtId="0" fontId="5" fillId="0" borderId="0" xfId="0" applyFont="1"/>
    <xf numFmtId="0" fontId="3" fillId="4" borderId="1" xfId="1" applyFont="1" applyFill="1" applyBorder="1" applyAlignment="1">
      <alignment vertical="top" wrapText="1"/>
    </xf>
    <xf numFmtId="0" fontId="3" fillId="2" borderId="1" xfId="1" applyFont="1" applyBorder="1"/>
    <xf numFmtId="0" fontId="3" fillId="2" borderId="1" xfId="1" applyFont="1" applyBorder="1" applyAlignment="1">
      <alignment vertical="top" wrapText="1"/>
    </xf>
    <xf numFmtId="164" fontId="0" fillId="3" borderId="1" xfId="2" applyNumberFormat="1" applyFont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1" xfId="1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</cellXfs>
  <cellStyles count="8">
    <cellStyle name="20% - Accent3" xfId="2" builtinId="38"/>
    <cellStyle name="Accent3" xfId="1" builtinId="37"/>
    <cellStyle name="Normal" xfId="0" builtinId="0"/>
    <cellStyle name="Normal 2" xfId="3" xr:uid="{A66721D9-88FB-49DD-B832-B49E16048F93}"/>
    <cellStyle name="Normal 3" xfId="6" xr:uid="{C29C3E1D-7287-4FB3-886F-D7C818A09F44}"/>
    <cellStyle name="Normal 4" xfId="7" xr:uid="{EC9867B0-F127-42BC-9088-580D16129E47}"/>
    <cellStyle name="Normal_8GBs" xfId="5" xr:uid="{0BA500B6-9DC9-4FF3-9FEA-0F50F2699D32}"/>
    <cellStyle name="Percent 2" xfId="4" xr:uid="{4134B336-8DA1-4110-B0B6-E8516E86AC39}"/>
  </cellStyles>
  <dxfs count="0"/>
  <tableStyles count="0" defaultTableStyle="TableStyleMedium2" defaultPivotStyle="PivotStyleMedium9"/>
  <colors>
    <mruColors>
      <color rgb="FFEC5F65"/>
      <color rgb="FF00A8A8"/>
      <color rgb="FFE0DEDA"/>
      <color rgb="FF007976"/>
      <color rgb="FFE8B4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'8GBs'!$C$5</c:f>
              <c:strCache>
                <c:ptCount val="1"/>
                <c:pt idx="0">
                  <c:v>Achieved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'8GBs'!$B$6:$B$13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'8GBs'!$C$6:$C$13</c:f>
              <c:numCache>
                <c:formatCode>0%</c:formatCode>
                <c:ptCount val="8"/>
                <c:pt idx="0">
                  <c:v>0.71</c:v>
                </c:pt>
                <c:pt idx="1">
                  <c:v>0.46</c:v>
                </c:pt>
                <c:pt idx="2">
                  <c:v>0.52</c:v>
                </c:pt>
                <c:pt idx="3">
                  <c:v>0.71</c:v>
                </c:pt>
                <c:pt idx="4">
                  <c:v>0.7</c:v>
                </c:pt>
                <c:pt idx="5">
                  <c:v>0.46</c:v>
                </c:pt>
                <c:pt idx="6">
                  <c:v>0.75</c:v>
                </c:pt>
                <c:pt idx="7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9-4C4A-B9EE-EF91A6BE78F6}"/>
            </c:ext>
          </c:extLst>
        </c:ser>
        <c:ser>
          <c:idx val="1"/>
          <c:order val="1"/>
          <c:tx>
            <c:strRef>
              <c:f>'8GBs'!$D$5</c:f>
              <c:strCache>
                <c:ptCount val="1"/>
                <c:pt idx="0">
                  <c:v>Partially achieved</c:v>
                </c:pt>
              </c:strCache>
            </c:strRef>
          </c:tx>
          <c:spPr>
            <a:solidFill>
              <a:srgbClr val="00797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'8GBs'!$B$6:$B$13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'8GBs'!$D$6:$D$13</c:f>
              <c:numCache>
                <c:formatCode>0%</c:formatCode>
                <c:ptCount val="8"/>
                <c:pt idx="0">
                  <c:v>0.23</c:v>
                </c:pt>
                <c:pt idx="1">
                  <c:v>0.54</c:v>
                </c:pt>
                <c:pt idx="2">
                  <c:v>0.45</c:v>
                </c:pt>
                <c:pt idx="3">
                  <c:v>0.27</c:v>
                </c:pt>
                <c:pt idx="4">
                  <c:v>0.3</c:v>
                </c:pt>
                <c:pt idx="5">
                  <c:v>0.54</c:v>
                </c:pt>
                <c:pt idx="6">
                  <c:v>0.25</c:v>
                </c:pt>
                <c:pt idx="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9-4C4A-B9EE-EF91A6BE78F6}"/>
            </c:ext>
          </c:extLst>
        </c:ser>
        <c:ser>
          <c:idx val="2"/>
          <c:order val="2"/>
          <c:tx>
            <c:strRef>
              <c:f>'8GBs'!$E$5</c:f>
              <c:strCache>
                <c:ptCount val="1"/>
                <c:pt idx="0">
                  <c:v>Not achieved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'8GBs'!$B$6:$B$13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'8GBs'!$E$6:$E$13</c:f>
              <c:numCache>
                <c:formatCode>0%</c:formatCode>
                <c:ptCount val="8"/>
                <c:pt idx="0">
                  <c:v>0.06</c:v>
                </c:pt>
                <c:pt idx="1">
                  <c:v>0.01</c:v>
                </c:pt>
                <c:pt idx="2">
                  <c:v>0.04</c:v>
                </c:pt>
                <c:pt idx="3">
                  <c:v>0.03</c:v>
                </c:pt>
                <c:pt idx="4">
                  <c:v>0.01</c:v>
                </c:pt>
                <c:pt idx="5">
                  <c:v>0</c:v>
                </c:pt>
                <c:pt idx="6">
                  <c:v>0.01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9-4C4A-B9EE-EF91A6BE7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91664"/>
        <c:axId val="17898736"/>
      </c:barChart>
      <c:catAx>
        <c:axId val="17891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98736"/>
        <c:crosses val="autoZero"/>
        <c:auto val="1"/>
        <c:lblAlgn val="ctr"/>
        <c:lblOffset val="100"/>
        <c:noMultiLvlLbl val="0"/>
      </c:catAx>
      <c:valAx>
        <c:axId val="1789873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9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Hub!$B$4</c:f>
              <c:strCache>
                <c:ptCount val="1"/>
                <c:pt idx="0">
                  <c:v>2021/22 (N=4200)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Hub!$A$5:$A$12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Hub!$B$5:$B$12</c:f>
              <c:numCache>
                <c:formatCode>0%</c:formatCode>
                <c:ptCount val="8"/>
                <c:pt idx="0">
                  <c:v>0.71</c:v>
                </c:pt>
                <c:pt idx="1">
                  <c:v>0.46</c:v>
                </c:pt>
                <c:pt idx="2">
                  <c:v>0.52</c:v>
                </c:pt>
                <c:pt idx="3">
                  <c:v>0.71</c:v>
                </c:pt>
                <c:pt idx="4">
                  <c:v>0.7</c:v>
                </c:pt>
                <c:pt idx="5">
                  <c:v>0.46</c:v>
                </c:pt>
                <c:pt idx="6">
                  <c:v>0.75</c:v>
                </c:pt>
                <c:pt idx="7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A-4C43-A399-E7B000E90379}"/>
            </c:ext>
          </c:extLst>
        </c:ser>
        <c:ser>
          <c:idx val="1"/>
          <c:order val="1"/>
          <c:tx>
            <c:strRef>
              <c:f>Hub!$C$4</c:f>
              <c:strCache>
                <c:ptCount val="1"/>
                <c:pt idx="0">
                  <c:v>In a Hub (N=3140)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Hub!$A$5:$A$12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Hub!$C$5:$C$12</c:f>
              <c:numCache>
                <c:formatCode>0%</c:formatCode>
                <c:ptCount val="8"/>
                <c:pt idx="0">
                  <c:v>0.75</c:v>
                </c:pt>
                <c:pt idx="1">
                  <c:v>0.5</c:v>
                </c:pt>
                <c:pt idx="2">
                  <c:v>0.54</c:v>
                </c:pt>
                <c:pt idx="3">
                  <c:v>0.74</c:v>
                </c:pt>
                <c:pt idx="4">
                  <c:v>0.73</c:v>
                </c:pt>
                <c:pt idx="5">
                  <c:v>0.48</c:v>
                </c:pt>
                <c:pt idx="6">
                  <c:v>0.79</c:v>
                </c:pt>
                <c:pt idx="7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A-4C43-A399-E7B000E90379}"/>
            </c:ext>
          </c:extLst>
        </c:ser>
        <c:ser>
          <c:idx val="2"/>
          <c:order val="2"/>
          <c:tx>
            <c:strRef>
              <c:f>Hub!$D$4</c:f>
              <c:strCache>
                <c:ptCount val="1"/>
                <c:pt idx="0">
                  <c:v>Not in Hub (N=1060)</c:v>
                </c:pt>
              </c:strCache>
            </c:strRef>
          </c:tx>
          <c:spPr>
            <a:solidFill>
              <a:srgbClr val="E0DED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Hub!$A$5:$A$12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Hub!$D$5:$D$12</c:f>
              <c:numCache>
                <c:formatCode>0%</c:formatCode>
                <c:ptCount val="8"/>
                <c:pt idx="0">
                  <c:v>0.61</c:v>
                </c:pt>
                <c:pt idx="1">
                  <c:v>0.33</c:v>
                </c:pt>
                <c:pt idx="2">
                  <c:v>0.46</c:v>
                </c:pt>
                <c:pt idx="3">
                  <c:v>0.61</c:v>
                </c:pt>
                <c:pt idx="4">
                  <c:v>0.61</c:v>
                </c:pt>
                <c:pt idx="5">
                  <c:v>0.39</c:v>
                </c:pt>
                <c:pt idx="6">
                  <c:v>0.63</c:v>
                </c:pt>
                <c:pt idx="7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A-4C43-A399-E7B000E90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1323472"/>
        <c:axId val="2080520944"/>
      </c:barChart>
      <c:catAx>
        <c:axId val="206132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520944"/>
        <c:crosses val="autoZero"/>
        <c:auto val="1"/>
        <c:lblAlgn val="ctr"/>
        <c:lblOffset val="100"/>
        <c:noMultiLvlLbl val="0"/>
      </c:catAx>
      <c:valAx>
        <c:axId val="208052094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32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'[1]Dis&amp;GBs'!$B$1</c:f>
              <c:strCache>
                <c:ptCount val="1"/>
                <c:pt idx="0">
                  <c:v>Quartile 1 (least disadvantaged 25% of schools, N=765)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'[1]Dis&amp;GBs'!$A$2:$A$9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'[1]Dis&amp;GBs'!$B$2:$B$9</c:f>
              <c:numCache>
                <c:formatCode>General</c:formatCode>
                <c:ptCount val="8"/>
                <c:pt idx="0">
                  <c:v>0.63</c:v>
                </c:pt>
                <c:pt idx="1">
                  <c:v>0.37</c:v>
                </c:pt>
                <c:pt idx="2">
                  <c:v>0.51</c:v>
                </c:pt>
                <c:pt idx="3">
                  <c:v>0.7</c:v>
                </c:pt>
                <c:pt idx="4">
                  <c:v>0.71</c:v>
                </c:pt>
                <c:pt idx="5">
                  <c:v>0.43</c:v>
                </c:pt>
                <c:pt idx="6">
                  <c:v>0.79</c:v>
                </c:pt>
                <c:pt idx="7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3-45AB-90E2-04E9D0154A41}"/>
            </c:ext>
          </c:extLst>
        </c:ser>
        <c:ser>
          <c:idx val="1"/>
          <c:order val="1"/>
          <c:tx>
            <c:strRef>
              <c:f>'[1]Dis&amp;GBs'!$C$1</c:f>
              <c:strCache>
                <c:ptCount val="1"/>
                <c:pt idx="0">
                  <c:v>Quartiles 2&amp;3 (N=1530)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'[1]Dis&amp;GBs'!$A$2:$A$9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'[1]Dis&amp;GBs'!$C$2:$C$9</c:f>
              <c:numCache>
                <c:formatCode>General</c:formatCode>
                <c:ptCount val="8"/>
                <c:pt idx="0">
                  <c:v>0.74</c:v>
                </c:pt>
                <c:pt idx="1">
                  <c:v>0.42</c:v>
                </c:pt>
                <c:pt idx="2">
                  <c:v>0.5</c:v>
                </c:pt>
                <c:pt idx="3">
                  <c:v>0.71</c:v>
                </c:pt>
                <c:pt idx="4">
                  <c:v>0.69</c:v>
                </c:pt>
                <c:pt idx="5">
                  <c:v>0.41</c:v>
                </c:pt>
                <c:pt idx="6">
                  <c:v>0.77</c:v>
                </c:pt>
                <c:pt idx="7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3-45AB-90E2-04E9D0154A41}"/>
            </c:ext>
          </c:extLst>
        </c:ser>
        <c:ser>
          <c:idx val="2"/>
          <c:order val="2"/>
          <c:tx>
            <c:strRef>
              <c:f>'[1]Dis&amp;GBs'!$D$1</c:f>
              <c:strCache>
                <c:ptCount val="1"/>
                <c:pt idx="0">
                  <c:v>Quartile 4 (most disadvantaged 25% of schools, N=919)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'[1]Dis&amp;GBs'!$A$2:$A$9</c:f>
              <c:strCache>
                <c:ptCount val="8"/>
                <c:pt idx="0">
                  <c:v>8. Personal guidance</c:v>
                </c:pt>
                <c:pt idx="1">
                  <c:v>7. Encounters with further and higher education</c:v>
                </c:pt>
                <c:pt idx="2">
                  <c:v>6. Experiences of workplaces</c:v>
                </c:pt>
                <c:pt idx="3">
                  <c:v>5. Encounters with employers and employees</c:v>
                </c:pt>
                <c:pt idx="4">
                  <c:v>4. Linking curriculum learning to careers</c:v>
                </c:pt>
                <c:pt idx="5">
                  <c:v>3. Addressing the needs of each pupil</c:v>
                </c:pt>
                <c:pt idx="6">
                  <c:v>2. Learning from career and labour market information</c:v>
                </c:pt>
                <c:pt idx="7">
                  <c:v>1. A stable careers programme</c:v>
                </c:pt>
              </c:strCache>
            </c:strRef>
          </c:cat>
          <c:val>
            <c:numRef>
              <c:f>'[1]Dis&amp;GBs'!$D$2:$D$9</c:f>
              <c:numCache>
                <c:formatCode>General</c:formatCode>
                <c:ptCount val="8"/>
                <c:pt idx="0">
                  <c:v>0.85</c:v>
                </c:pt>
                <c:pt idx="1">
                  <c:v>0.48</c:v>
                </c:pt>
                <c:pt idx="2">
                  <c:v>0.48</c:v>
                </c:pt>
                <c:pt idx="3">
                  <c:v>0.73</c:v>
                </c:pt>
                <c:pt idx="4">
                  <c:v>0.69</c:v>
                </c:pt>
                <c:pt idx="5">
                  <c:v>0.47</c:v>
                </c:pt>
                <c:pt idx="6">
                  <c:v>0.73</c:v>
                </c:pt>
                <c:pt idx="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3-45AB-90E2-04E9D0154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4328607"/>
        <c:axId val="1644328191"/>
      </c:barChart>
      <c:catAx>
        <c:axId val="1644328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328191"/>
        <c:crosses val="autoZero"/>
        <c:auto val="1"/>
        <c:lblAlgn val="ctr"/>
        <c:lblOffset val="100"/>
        <c:noMultiLvlLbl val="0"/>
      </c:catAx>
      <c:valAx>
        <c:axId val="1644328191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3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2</xdr:row>
      <xdr:rowOff>84137</xdr:rowOff>
    </xdr:from>
    <xdr:to>
      <xdr:col>12</xdr:col>
      <xdr:colOff>571500</xdr:colOff>
      <xdr:row>32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4D4D1B5-A426-4920-185D-737D0CCEB6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77786</xdr:rowOff>
    </xdr:from>
    <xdr:to>
      <xdr:col>8</xdr:col>
      <xdr:colOff>266700</xdr:colOff>
      <xdr:row>33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39CB4E7-5589-EA3C-E4FB-83E18D15B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149225</xdr:rowOff>
    </xdr:from>
    <xdr:to>
      <xdr:col>6</xdr:col>
      <xdr:colOff>320841</xdr:colOff>
      <xdr:row>38</xdr:row>
      <xdr:rowOff>821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80FAAED-804D-E5FC-3C4B-4BB8B6BF3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7350"/>
          <a:ext cx="9236241" cy="65476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10</xdr:row>
      <xdr:rowOff>28575</xdr:rowOff>
    </xdr:from>
    <xdr:to>
      <xdr:col>4</xdr:col>
      <xdr:colOff>511170</xdr:colOff>
      <xdr:row>22</xdr:row>
      <xdr:rowOff>98663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546BB3-3A57-1416-CF30-DEFDC8618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895475"/>
          <a:ext cx="5803895" cy="27402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31750</xdr:rowOff>
    </xdr:from>
    <xdr:to>
      <xdr:col>6</xdr:col>
      <xdr:colOff>330200</xdr:colOff>
      <xdr:row>34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45E6D7-5AD7-4592-B02C-BB618E127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priseforeducation.sharepoint.com/sites/Research/Projects%20Current/Trends%20report%202022/3.%20Compass%20output/School%20sub%20BM%20out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B1"/>
      <sheetName val="GB2"/>
      <sheetName val="GB3"/>
      <sheetName val="GB4"/>
      <sheetName val="GB5"/>
      <sheetName val="GB6"/>
      <sheetName val="GB7_6th"/>
      <sheetName val="GB7"/>
      <sheetName val="GB7_Hub"/>
      <sheetName val="GB8"/>
      <sheetName val="Dis&amp;engagement"/>
      <sheetName val="Dis&amp;trends"/>
      <sheetName val="Dis&amp;G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>Quartile 1 (least disadvantaged 25% of schools, N=765)</v>
          </cell>
          <cell r="C1" t="str">
            <v>Quartiles 2&amp;3 (N=1530)</v>
          </cell>
          <cell r="D1" t="str">
            <v>Quartile 4 (most disadvantaged 25% of schools, N=919)</v>
          </cell>
        </row>
        <row r="2">
          <cell r="A2" t="str">
            <v>8. Personal guidance</v>
          </cell>
          <cell r="B2">
            <v>0.63</v>
          </cell>
          <cell r="C2">
            <v>0.74</v>
          </cell>
          <cell r="D2">
            <v>0.85</v>
          </cell>
        </row>
        <row r="3">
          <cell r="A3" t="str">
            <v>7. Encounters with further and higher education</v>
          </cell>
          <cell r="B3">
            <v>0.37</v>
          </cell>
          <cell r="C3">
            <v>0.42</v>
          </cell>
          <cell r="D3">
            <v>0.48</v>
          </cell>
        </row>
        <row r="4">
          <cell r="A4" t="str">
            <v>6. Experiences of workplaces</v>
          </cell>
          <cell r="B4">
            <v>0.51</v>
          </cell>
          <cell r="C4">
            <v>0.5</v>
          </cell>
          <cell r="D4">
            <v>0.48</v>
          </cell>
        </row>
        <row r="5">
          <cell r="A5" t="str">
            <v>5. Encounters with employers and employees</v>
          </cell>
          <cell r="B5">
            <v>0.7</v>
          </cell>
          <cell r="C5">
            <v>0.71</v>
          </cell>
          <cell r="D5">
            <v>0.73</v>
          </cell>
        </row>
        <row r="6">
          <cell r="A6" t="str">
            <v>4. Linking curriculum learning to careers</v>
          </cell>
          <cell r="B6">
            <v>0.71</v>
          </cell>
          <cell r="C6">
            <v>0.69</v>
          </cell>
          <cell r="D6">
            <v>0.69</v>
          </cell>
        </row>
        <row r="7">
          <cell r="A7" t="str">
            <v>3. Addressing the needs of each pupil</v>
          </cell>
          <cell r="B7">
            <v>0.43</v>
          </cell>
          <cell r="C7">
            <v>0.41</v>
          </cell>
          <cell r="D7">
            <v>0.47</v>
          </cell>
        </row>
        <row r="8">
          <cell r="A8" t="str">
            <v>2. Learning from career and labour market information</v>
          </cell>
          <cell r="B8">
            <v>0.79</v>
          </cell>
          <cell r="C8">
            <v>0.77</v>
          </cell>
          <cell r="D8">
            <v>0.73</v>
          </cell>
        </row>
        <row r="9">
          <cell r="A9" t="str">
            <v>1. A stable careers programme</v>
          </cell>
          <cell r="B9">
            <v>0.6</v>
          </cell>
          <cell r="C9">
            <v>0.59</v>
          </cell>
          <cell r="D9">
            <v>0.56999999999999995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1956-EAC6-48CB-9270-1A051643E76B}">
  <dimension ref="A1:F20"/>
  <sheetViews>
    <sheetView workbookViewId="0">
      <selection activeCell="B19" sqref="B19"/>
    </sheetView>
  </sheetViews>
  <sheetFormatPr defaultRowHeight="14.5" x14ac:dyDescent="0.35"/>
  <cols>
    <col min="1" max="1" width="56.54296875" customWidth="1"/>
    <col min="2" max="5" width="16.453125" style="10" customWidth="1"/>
  </cols>
  <sheetData>
    <row r="1" spans="1:6" ht="18.5" x14ac:dyDescent="0.45">
      <c r="A1" s="26" t="s">
        <v>0</v>
      </c>
    </row>
    <row r="3" spans="1:6" ht="32.15" customHeight="1" x14ac:dyDescent="0.35">
      <c r="A3" s="33" t="s">
        <v>1</v>
      </c>
      <c r="B3" s="33"/>
      <c r="C3" s="33"/>
      <c r="D3" s="33"/>
      <c r="E3" s="33"/>
      <c r="F3" s="33"/>
    </row>
    <row r="5" spans="1:6" x14ac:dyDescent="0.35">
      <c r="A5" s="32" t="s">
        <v>2</v>
      </c>
      <c r="B5" s="31" t="s">
        <v>3</v>
      </c>
      <c r="C5" s="31"/>
      <c r="D5" s="31" t="s">
        <v>4</v>
      </c>
      <c r="E5" s="31"/>
    </row>
    <row r="6" spans="1:6" ht="44.15" customHeight="1" x14ac:dyDescent="0.35">
      <c r="A6" s="32"/>
      <c r="B6" s="27" t="s">
        <v>5</v>
      </c>
      <c r="C6" s="27" t="s">
        <v>6</v>
      </c>
      <c r="D6" s="27" t="s">
        <v>7</v>
      </c>
      <c r="E6" s="27" t="s">
        <v>6</v>
      </c>
    </row>
    <row r="7" spans="1:6" x14ac:dyDescent="0.35">
      <c r="A7" s="11" t="s">
        <v>8</v>
      </c>
      <c r="B7" s="13">
        <v>4.8600000000000003</v>
      </c>
      <c r="C7" s="13">
        <v>4200</v>
      </c>
      <c r="D7" s="14">
        <v>3.98</v>
      </c>
      <c r="E7" s="15">
        <v>3893</v>
      </c>
    </row>
    <row r="8" spans="1:6" x14ac:dyDescent="0.35">
      <c r="A8" s="11" t="s">
        <v>9</v>
      </c>
      <c r="B8" s="13">
        <v>5.13</v>
      </c>
      <c r="C8" s="15">
        <v>3140</v>
      </c>
      <c r="D8" s="14">
        <v>4.4000000000000004</v>
      </c>
      <c r="E8" s="15">
        <v>2122</v>
      </c>
    </row>
    <row r="9" spans="1:6" x14ac:dyDescent="0.35">
      <c r="A9" s="12" t="s">
        <v>10</v>
      </c>
      <c r="B9" s="16">
        <v>5.57</v>
      </c>
      <c r="C9" s="16">
        <v>678</v>
      </c>
      <c r="D9" s="14">
        <v>4.76</v>
      </c>
      <c r="E9" s="15">
        <v>666</v>
      </c>
    </row>
    <row r="10" spans="1:6" x14ac:dyDescent="0.35">
      <c r="A10" s="12" t="s">
        <v>11</v>
      </c>
      <c r="B10" s="16">
        <v>5.39</v>
      </c>
      <c r="C10" s="16">
        <v>606</v>
      </c>
      <c r="D10" s="14">
        <v>4.41</v>
      </c>
      <c r="E10" s="15">
        <v>579</v>
      </c>
    </row>
    <row r="11" spans="1:6" x14ac:dyDescent="0.35">
      <c r="A11" s="12" t="s">
        <v>12</v>
      </c>
      <c r="B11" s="16">
        <v>5.21</v>
      </c>
      <c r="C11" s="16">
        <v>931</v>
      </c>
      <c r="D11" s="14">
        <v>4.1100000000000003</v>
      </c>
      <c r="E11" s="15">
        <v>877</v>
      </c>
    </row>
    <row r="12" spans="1:6" x14ac:dyDescent="0.35">
      <c r="A12" s="12" t="s">
        <v>13</v>
      </c>
      <c r="B12" s="16">
        <v>4.57</v>
      </c>
      <c r="C12" s="16">
        <v>925</v>
      </c>
      <c r="D12" s="17" t="s">
        <v>14</v>
      </c>
      <c r="E12" s="18" t="s">
        <v>14</v>
      </c>
    </row>
    <row r="13" spans="1:6" x14ac:dyDescent="0.35">
      <c r="A13" s="12" t="s">
        <v>15</v>
      </c>
      <c r="B13" s="16">
        <v>4.03</v>
      </c>
      <c r="C13" s="19">
        <v>1060</v>
      </c>
      <c r="D13" s="14">
        <v>3.49</v>
      </c>
      <c r="E13" s="15">
        <v>1771</v>
      </c>
    </row>
    <row r="14" spans="1:6" x14ac:dyDescent="0.35">
      <c r="A14" s="11" t="s">
        <v>16</v>
      </c>
      <c r="B14" s="13">
        <v>4.91</v>
      </c>
      <c r="C14" s="15">
        <v>4078</v>
      </c>
      <c r="D14" s="14">
        <v>4.01</v>
      </c>
      <c r="E14" s="15">
        <v>3767</v>
      </c>
    </row>
    <row r="15" spans="1:6" x14ac:dyDescent="0.35">
      <c r="A15" s="11" t="s">
        <v>17</v>
      </c>
      <c r="B15" s="13">
        <v>4.17</v>
      </c>
      <c r="C15" s="15">
        <v>939</v>
      </c>
      <c r="D15" s="14">
        <v>3.5</v>
      </c>
      <c r="E15" s="15">
        <v>1649</v>
      </c>
    </row>
    <row r="16" spans="1:6" x14ac:dyDescent="0.35">
      <c r="A16" s="11" t="s">
        <v>18</v>
      </c>
      <c r="B16" s="14">
        <v>2.9</v>
      </c>
      <c r="C16" s="15">
        <v>122</v>
      </c>
      <c r="D16" s="14">
        <v>3.05</v>
      </c>
      <c r="E16" s="15">
        <v>124</v>
      </c>
    </row>
    <row r="17" spans="1:5" x14ac:dyDescent="0.35">
      <c r="A17" s="11" t="s">
        <v>19</v>
      </c>
      <c r="B17" s="13">
        <v>4.88</v>
      </c>
      <c r="C17" s="15">
        <v>3047</v>
      </c>
      <c r="D17" s="14">
        <v>3.97</v>
      </c>
      <c r="E17" s="15">
        <v>2878</v>
      </c>
    </row>
    <row r="18" spans="1:5" x14ac:dyDescent="0.35">
      <c r="A18" s="11" t="s">
        <v>20</v>
      </c>
      <c r="B18" s="13">
        <v>4.47</v>
      </c>
      <c r="C18" s="13">
        <v>226</v>
      </c>
      <c r="D18" s="14">
        <v>3.67</v>
      </c>
      <c r="E18" s="15">
        <v>214</v>
      </c>
    </row>
    <row r="19" spans="1:5" x14ac:dyDescent="0.35">
      <c r="A19" s="11" t="s">
        <v>21</v>
      </c>
      <c r="B19" s="13">
        <v>4.8899999999999997</v>
      </c>
      <c r="C19" s="13">
        <v>245</v>
      </c>
      <c r="D19" s="14">
        <v>3.98</v>
      </c>
      <c r="E19" s="15">
        <v>239</v>
      </c>
    </row>
    <row r="20" spans="1:5" x14ac:dyDescent="0.35">
      <c r="A20" s="11" t="s">
        <v>22</v>
      </c>
      <c r="B20" s="13">
        <v>4.87</v>
      </c>
      <c r="C20" s="13">
        <v>682</v>
      </c>
      <c r="D20" s="14">
        <v>4.16</v>
      </c>
      <c r="E20" s="15">
        <v>562</v>
      </c>
    </row>
  </sheetData>
  <sheetProtection sheet="1" objects="1" scenarios="1" selectLockedCells="1" selectUnlockedCells="1"/>
  <mergeCells count="4">
    <mergeCell ref="B5:C5"/>
    <mergeCell ref="D5:E5"/>
    <mergeCell ref="A5:A6"/>
    <mergeCell ref="A3:F3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A396-9688-4904-AF6E-ED8781B0AC48}">
  <dimension ref="A1:H61"/>
  <sheetViews>
    <sheetView topLeftCell="A2" zoomScale="82" zoomScaleNormal="90" workbookViewId="0">
      <selection activeCell="I38" sqref="I38"/>
    </sheetView>
  </sheetViews>
  <sheetFormatPr defaultColWidth="8.7265625" defaultRowHeight="14.5" x14ac:dyDescent="0.35"/>
  <cols>
    <col min="2" max="2" width="27.26953125" customWidth="1"/>
    <col min="3" max="3" width="11.7265625" customWidth="1"/>
    <col min="4" max="4" width="13.81640625" customWidth="1"/>
  </cols>
  <sheetData>
    <row r="1" spans="1:8" ht="18.5" x14ac:dyDescent="0.45">
      <c r="A1" s="26" t="s">
        <v>23</v>
      </c>
    </row>
    <row r="2" spans="1:8" ht="18.5" x14ac:dyDescent="0.45">
      <c r="A2" s="26" t="s">
        <v>24</v>
      </c>
    </row>
    <row r="4" spans="1:8" x14ac:dyDescent="0.35">
      <c r="A4" s="20"/>
    </row>
    <row r="5" spans="1:8" x14ac:dyDescent="0.35">
      <c r="A5" s="20"/>
      <c r="C5" t="s">
        <v>25</v>
      </c>
      <c r="D5" t="s">
        <v>26</v>
      </c>
      <c r="E5" t="s">
        <v>27</v>
      </c>
    </row>
    <row r="6" spans="1:8" x14ac:dyDescent="0.35">
      <c r="A6" s="20"/>
      <c r="B6" s="1" t="s">
        <v>28</v>
      </c>
      <c r="C6" s="21">
        <v>0.71</v>
      </c>
      <c r="D6" s="21">
        <v>0.23</v>
      </c>
      <c r="E6" s="21">
        <v>0.06</v>
      </c>
      <c r="H6" s="21"/>
    </row>
    <row r="7" spans="1:8" x14ac:dyDescent="0.35">
      <c r="A7" s="20"/>
      <c r="B7" s="1" t="s">
        <v>29</v>
      </c>
      <c r="C7" s="21">
        <v>0.46</v>
      </c>
      <c r="D7" s="21">
        <v>0.54</v>
      </c>
      <c r="E7" s="21">
        <v>0.01</v>
      </c>
      <c r="H7" s="21"/>
    </row>
    <row r="8" spans="1:8" x14ac:dyDescent="0.35">
      <c r="A8" s="20"/>
      <c r="B8" s="1" t="s">
        <v>30</v>
      </c>
      <c r="C8" s="21">
        <v>0.52</v>
      </c>
      <c r="D8" s="21">
        <v>0.45</v>
      </c>
      <c r="E8" s="21">
        <v>0.04</v>
      </c>
      <c r="H8" s="21"/>
    </row>
    <row r="9" spans="1:8" x14ac:dyDescent="0.35">
      <c r="A9" s="20"/>
      <c r="B9" s="1" t="s">
        <v>31</v>
      </c>
      <c r="C9" s="21">
        <v>0.71</v>
      </c>
      <c r="D9" s="21">
        <v>0.27</v>
      </c>
      <c r="E9" s="21">
        <v>0.03</v>
      </c>
      <c r="H9" s="21"/>
    </row>
    <row r="10" spans="1:8" x14ac:dyDescent="0.35">
      <c r="A10" s="20"/>
      <c r="B10" s="1" t="s">
        <v>32</v>
      </c>
      <c r="C10" s="21">
        <v>0.7</v>
      </c>
      <c r="D10" s="21">
        <v>0.3</v>
      </c>
      <c r="E10" s="21">
        <v>0.01</v>
      </c>
      <c r="H10" s="21"/>
    </row>
    <row r="11" spans="1:8" x14ac:dyDescent="0.35">
      <c r="A11" s="20"/>
      <c r="B11" s="1" t="s">
        <v>33</v>
      </c>
      <c r="C11" s="21">
        <v>0.46</v>
      </c>
      <c r="D11" s="21">
        <v>0.54</v>
      </c>
      <c r="E11" s="21">
        <v>0</v>
      </c>
      <c r="H11" s="21"/>
    </row>
    <row r="12" spans="1:8" x14ac:dyDescent="0.35">
      <c r="A12" s="20"/>
      <c r="B12" s="1" t="s">
        <v>34</v>
      </c>
      <c r="C12" s="21">
        <v>0.75</v>
      </c>
      <c r="D12" s="21">
        <v>0.25</v>
      </c>
      <c r="E12" s="21">
        <v>0.01</v>
      </c>
      <c r="H12" s="21"/>
    </row>
    <row r="13" spans="1:8" x14ac:dyDescent="0.35">
      <c r="A13" s="20"/>
      <c r="B13" s="1" t="s">
        <v>35</v>
      </c>
      <c r="C13" s="21">
        <v>0.56000000000000005</v>
      </c>
      <c r="D13" s="21">
        <v>0.44</v>
      </c>
      <c r="E13" s="21">
        <v>0</v>
      </c>
      <c r="H13" s="21"/>
    </row>
    <row r="14" spans="1:8" x14ac:dyDescent="0.35">
      <c r="A14" s="20"/>
    </row>
    <row r="15" spans="1:8" x14ac:dyDescent="0.35">
      <c r="A15" s="20"/>
    </row>
    <row r="16" spans="1:8" x14ac:dyDescent="0.35">
      <c r="A16" s="20"/>
    </row>
    <row r="17" spans="1:1" x14ac:dyDescent="0.35">
      <c r="A17" s="20"/>
    </row>
    <row r="18" spans="1:1" x14ac:dyDescent="0.35">
      <c r="A18" s="20"/>
    </row>
    <row r="19" spans="1:1" x14ac:dyDescent="0.35">
      <c r="A19" s="20"/>
    </row>
    <row r="20" spans="1:1" x14ac:dyDescent="0.35">
      <c r="A20" s="20"/>
    </row>
    <row r="21" spans="1:1" x14ac:dyDescent="0.35">
      <c r="A21" s="20"/>
    </row>
    <row r="22" spans="1:1" x14ac:dyDescent="0.35">
      <c r="A22" s="20"/>
    </row>
    <row r="23" spans="1:1" x14ac:dyDescent="0.35">
      <c r="A23" s="20"/>
    </row>
    <row r="24" spans="1:1" x14ac:dyDescent="0.35">
      <c r="A24" s="20"/>
    </row>
    <row r="25" spans="1:1" x14ac:dyDescent="0.35">
      <c r="A25" s="20"/>
    </row>
    <row r="26" spans="1:1" x14ac:dyDescent="0.35">
      <c r="A26" s="20"/>
    </row>
    <row r="27" spans="1:1" x14ac:dyDescent="0.35">
      <c r="A27" s="20"/>
    </row>
    <row r="28" spans="1:1" x14ac:dyDescent="0.35">
      <c r="A28" s="20"/>
    </row>
    <row r="29" spans="1:1" x14ac:dyDescent="0.35">
      <c r="A29" s="20"/>
    </row>
    <row r="30" spans="1:1" x14ac:dyDescent="0.35">
      <c r="A30" s="20"/>
    </row>
    <row r="31" spans="1:1" x14ac:dyDescent="0.35">
      <c r="A31" s="20"/>
    </row>
    <row r="32" spans="1:1" x14ac:dyDescent="0.35">
      <c r="A32" s="20"/>
    </row>
    <row r="33" spans="1:1" x14ac:dyDescent="0.35">
      <c r="A33" s="20"/>
    </row>
    <row r="34" spans="1:1" x14ac:dyDescent="0.35">
      <c r="A34" s="20"/>
    </row>
    <row r="35" spans="1:1" x14ac:dyDescent="0.35">
      <c r="A35" s="20"/>
    </row>
    <row r="36" spans="1:1" x14ac:dyDescent="0.35">
      <c r="A36" s="20"/>
    </row>
    <row r="37" spans="1:1" x14ac:dyDescent="0.35">
      <c r="A37" s="20"/>
    </row>
    <row r="38" spans="1:1" x14ac:dyDescent="0.35">
      <c r="A38" s="20"/>
    </row>
    <row r="39" spans="1:1" x14ac:dyDescent="0.35">
      <c r="A39" s="20"/>
    </row>
    <row r="40" spans="1:1" x14ac:dyDescent="0.35">
      <c r="A40" s="20"/>
    </row>
    <row r="41" spans="1:1" x14ac:dyDescent="0.35">
      <c r="A41" s="20"/>
    </row>
    <row r="42" spans="1:1" x14ac:dyDescent="0.35">
      <c r="A42" s="20"/>
    </row>
    <row r="43" spans="1:1" x14ac:dyDescent="0.35">
      <c r="A43" s="20"/>
    </row>
    <row r="44" spans="1:1" x14ac:dyDescent="0.35">
      <c r="A44" s="20"/>
    </row>
    <row r="45" spans="1:1" x14ac:dyDescent="0.35">
      <c r="A45" s="20"/>
    </row>
    <row r="46" spans="1:1" x14ac:dyDescent="0.35">
      <c r="A46" s="20"/>
    </row>
    <row r="47" spans="1:1" x14ac:dyDescent="0.35">
      <c r="A47" s="20"/>
    </row>
    <row r="48" spans="1:1" x14ac:dyDescent="0.35">
      <c r="A48" s="20"/>
    </row>
    <row r="49" spans="1:1" x14ac:dyDescent="0.35">
      <c r="A49" s="20"/>
    </row>
    <row r="50" spans="1:1" x14ac:dyDescent="0.35">
      <c r="A50" s="20"/>
    </row>
    <row r="51" spans="1:1" x14ac:dyDescent="0.35">
      <c r="A51" s="20"/>
    </row>
    <row r="52" spans="1:1" x14ac:dyDescent="0.35">
      <c r="A52" s="20"/>
    </row>
    <row r="53" spans="1:1" x14ac:dyDescent="0.35">
      <c r="A53" s="20"/>
    </row>
    <row r="54" spans="1:1" x14ac:dyDescent="0.35">
      <c r="A54" s="20"/>
    </row>
    <row r="55" spans="1:1" x14ac:dyDescent="0.35">
      <c r="A55" s="20"/>
    </row>
    <row r="56" spans="1:1" x14ac:dyDescent="0.35">
      <c r="A56" s="20"/>
    </row>
    <row r="57" spans="1:1" x14ac:dyDescent="0.35">
      <c r="A57" s="20"/>
    </row>
    <row r="58" spans="1:1" x14ac:dyDescent="0.35">
      <c r="A58" s="20"/>
    </row>
    <row r="59" spans="1:1" x14ac:dyDescent="0.35">
      <c r="A59" s="20"/>
    </row>
    <row r="60" spans="1:1" x14ac:dyDescent="0.35">
      <c r="A60" s="20"/>
    </row>
    <row r="61" spans="1:1" x14ac:dyDescent="0.35">
      <c r="A61" s="20"/>
    </row>
  </sheetData>
  <sheetProtection sheet="1" objects="1" scenarios="1" selectLockedCells="1" selectUn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793E9-B21E-4CB3-9DCE-AC95BD21A450}">
  <dimension ref="A1:D12"/>
  <sheetViews>
    <sheetView topLeftCell="A2" workbookViewId="0">
      <selection activeCell="D36" sqref="D36"/>
    </sheetView>
  </sheetViews>
  <sheetFormatPr defaultColWidth="8.7265625" defaultRowHeight="14.5" x14ac:dyDescent="0.35"/>
  <cols>
    <col min="1" max="1" width="40.7265625" customWidth="1"/>
    <col min="2" max="2" width="16.7265625" customWidth="1"/>
    <col min="3" max="3" width="20" customWidth="1"/>
    <col min="4" max="4" width="20.1796875" customWidth="1"/>
  </cols>
  <sheetData>
    <row r="1" spans="1:4" ht="18.5" x14ac:dyDescent="0.45">
      <c r="A1" s="26" t="s">
        <v>36</v>
      </c>
    </row>
    <row r="2" spans="1:4" ht="18.5" x14ac:dyDescent="0.45">
      <c r="A2" s="26" t="s">
        <v>24</v>
      </c>
    </row>
    <row r="4" spans="1:4" x14ac:dyDescent="0.35">
      <c r="B4" t="s">
        <v>37</v>
      </c>
      <c r="C4" t="s">
        <v>38</v>
      </c>
      <c r="D4" t="s">
        <v>39</v>
      </c>
    </row>
    <row r="5" spans="1:4" x14ac:dyDescent="0.35">
      <c r="A5" s="1" t="s">
        <v>28</v>
      </c>
      <c r="B5" s="21">
        <v>0.71</v>
      </c>
      <c r="C5" s="21">
        <v>0.75</v>
      </c>
      <c r="D5" s="21">
        <v>0.61</v>
      </c>
    </row>
    <row r="6" spans="1:4" x14ac:dyDescent="0.35">
      <c r="A6" s="1" t="s">
        <v>29</v>
      </c>
      <c r="B6" s="21">
        <v>0.46</v>
      </c>
      <c r="C6" s="21">
        <v>0.5</v>
      </c>
      <c r="D6" s="21">
        <v>0.33</v>
      </c>
    </row>
    <row r="7" spans="1:4" x14ac:dyDescent="0.35">
      <c r="A7" s="1" t="s">
        <v>30</v>
      </c>
      <c r="B7" s="21">
        <v>0.52</v>
      </c>
      <c r="C7" s="21">
        <v>0.54</v>
      </c>
      <c r="D7" s="21">
        <v>0.46</v>
      </c>
    </row>
    <row r="8" spans="1:4" x14ac:dyDescent="0.35">
      <c r="A8" s="1" t="s">
        <v>31</v>
      </c>
      <c r="B8" s="21">
        <v>0.71</v>
      </c>
      <c r="C8" s="21">
        <v>0.74</v>
      </c>
      <c r="D8" s="21">
        <v>0.61</v>
      </c>
    </row>
    <row r="9" spans="1:4" x14ac:dyDescent="0.35">
      <c r="A9" s="1" t="s">
        <v>32</v>
      </c>
      <c r="B9" s="21">
        <v>0.7</v>
      </c>
      <c r="C9" s="21">
        <v>0.73</v>
      </c>
      <c r="D9" s="21">
        <v>0.61</v>
      </c>
    </row>
    <row r="10" spans="1:4" x14ac:dyDescent="0.35">
      <c r="A10" s="1" t="s">
        <v>33</v>
      </c>
      <c r="B10" s="21">
        <v>0.46</v>
      </c>
      <c r="C10" s="21">
        <v>0.48</v>
      </c>
      <c r="D10" s="21">
        <v>0.39</v>
      </c>
    </row>
    <row r="11" spans="1:4" x14ac:dyDescent="0.35">
      <c r="A11" s="1" t="s">
        <v>34</v>
      </c>
      <c r="B11" s="21">
        <v>0.75</v>
      </c>
      <c r="C11" s="21">
        <v>0.79</v>
      </c>
      <c r="D11" s="21">
        <v>0.63</v>
      </c>
    </row>
    <row r="12" spans="1:4" x14ac:dyDescent="0.35">
      <c r="A12" s="1" t="s">
        <v>35</v>
      </c>
      <c r="B12" s="21">
        <v>0.56000000000000005</v>
      </c>
      <c r="C12" s="21">
        <v>0.62</v>
      </c>
      <c r="D12" s="21">
        <v>0.39</v>
      </c>
    </row>
  </sheetData>
  <sheetProtection sheet="1" objects="1" scenarios="1" selectLockedCells="1" selectUn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7A65-9775-4C9F-8B35-E78DC6B0CD5A}">
  <dimension ref="A1:F16"/>
  <sheetViews>
    <sheetView topLeftCell="A15" workbookViewId="0">
      <selection activeCell="H19" sqref="H19"/>
    </sheetView>
  </sheetViews>
  <sheetFormatPr defaultRowHeight="14.5" x14ac:dyDescent="0.35"/>
  <cols>
    <col min="1" max="2" width="45.7265625" customWidth="1"/>
    <col min="3" max="3" width="10.54296875" customWidth="1"/>
    <col min="6" max="6" width="8.453125" customWidth="1"/>
  </cols>
  <sheetData>
    <row r="1" spans="1:6" ht="18.5" x14ac:dyDescent="0.45">
      <c r="A1" s="26" t="s">
        <v>40</v>
      </c>
    </row>
    <row r="6" spans="1:6" x14ac:dyDescent="0.35">
      <c r="A6" s="1"/>
      <c r="B6" s="1"/>
      <c r="C6" s="2" t="s">
        <v>37</v>
      </c>
      <c r="D6" s="2" t="s">
        <v>41</v>
      </c>
      <c r="E6" s="2" t="s">
        <v>42</v>
      </c>
      <c r="F6" s="3" t="s">
        <v>43</v>
      </c>
    </row>
    <row r="7" spans="1:6" x14ac:dyDescent="0.35">
      <c r="A7" s="1" t="s">
        <v>44</v>
      </c>
      <c r="B7" s="1" t="s">
        <v>44</v>
      </c>
      <c r="C7" s="8">
        <v>0.71</v>
      </c>
      <c r="D7" s="4">
        <v>0.65</v>
      </c>
      <c r="E7" s="4">
        <v>0.63</v>
      </c>
      <c r="F7" s="5">
        <v>0.56999999999999995</v>
      </c>
    </row>
    <row r="8" spans="1:6" x14ac:dyDescent="0.35">
      <c r="A8" s="1" t="s">
        <v>29</v>
      </c>
      <c r="B8" s="1" t="s">
        <v>29</v>
      </c>
      <c r="C8" s="8">
        <v>0.46</v>
      </c>
      <c r="D8" s="4">
        <v>0.33</v>
      </c>
      <c r="E8" s="4">
        <v>0.33</v>
      </c>
      <c r="F8" s="5">
        <v>0.21</v>
      </c>
    </row>
    <row r="9" spans="1:6" x14ac:dyDescent="0.35">
      <c r="A9" s="1" t="s">
        <v>30</v>
      </c>
      <c r="B9" s="1" t="s">
        <v>30</v>
      </c>
      <c r="C9" s="8">
        <v>0.52</v>
      </c>
      <c r="D9" s="4">
        <v>0.36</v>
      </c>
      <c r="E9" s="4">
        <v>0.55000000000000004</v>
      </c>
      <c r="F9" s="5">
        <v>0.47</v>
      </c>
    </row>
    <row r="10" spans="1:6" x14ac:dyDescent="0.35">
      <c r="A10" s="1" t="s">
        <v>31</v>
      </c>
      <c r="B10" s="1" t="s">
        <v>31</v>
      </c>
      <c r="C10" s="8">
        <v>0.71</v>
      </c>
      <c r="D10" s="4">
        <v>0.56000000000000005</v>
      </c>
      <c r="E10" s="4">
        <v>0.62</v>
      </c>
      <c r="F10" s="5">
        <v>0.52</v>
      </c>
    </row>
    <row r="11" spans="1:6" x14ac:dyDescent="0.35">
      <c r="A11" s="1" t="s">
        <v>32</v>
      </c>
      <c r="B11" s="1" t="s">
        <v>32</v>
      </c>
      <c r="C11" s="8">
        <v>0.7</v>
      </c>
      <c r="D11" s="4">
        <v>0.6</v>
      </c>
      <c r="E11" s="4">
        <v>0.48</v>
      </c>
      <c r="F11" s="5">
        <v>0.38</v>
      </c>
    </row>
    <row r="12" spans="1:6" x14ac:dyDescent="0.35">
      <c r="A12" s="1" t="s">
        <v>33</v>
      </c>
      <c r="B12" s="1" t="s">
        <v>33</v>
      </c>
      <c r="C12" s="8">
        <v>0.46</v>
      </c>
      <c r="D12" s="4">
        <v>0.38</v>
      </c>
      <c r="E12" s="4">
        <v>0.27</v>
      </c>
      <c r="F12" s="5">
        <v>0.2</v>
      </c>
    </row>
    <row r="13" spans="1:6" x14ac:dyDescent="0.35">
      <c r="A13" s="1" t="s">
        <v>34</v>
      </c>
      <c r="B13" s="1" t="s">
        <v>34</v>
      </c>
      <c r="C13" s="8">
        <v>0.75</v>
      </c>
      <c r="D13" s="4">
        <v>0.66</v>
      </c>
      <c r="E13" s="4">
        <v>0.56000000000000005</v>
      </c>
      <c r="F13" s="5">
        <v>0.45</v>
      </c>
    </row>
    <row r="14" spans="1:6" x14ac:dyDescent="0.35">
      <c r="A14" s="1" t="s">
        <v>35</v>
      </c>
      <c r="B14" s="1" t="s">
        <v>35</v>
      </c>
      <c r="C14" s="8">
        <v>0.56000000000000005</v>
      </c>
      <c r="D14" s="4">
        <v>0.43</v>
      </c>
      <c r="E14" s="4">
        <v>0.3</v>
      </c>
      <c r="F14" s="5">
        <v>0.21</v>
      </c>
    </row>
    <row r="16" spans="1:6" x14ac:dyDescent="0.35">
      <c r="A16" t="s">
        <v>45</v>
      </c>
      <c r="B16" t="s">
        <v>45</v>
      </c>
      <c r="C16" s="9">
        <v>4200</v>
      </c>
      <c r="D16">
        <v>3892</v>
      </c>
      <c r="E16" s="6">
        <v>3296</v>
      </c>
      <c r="F16" s="7">
        <v>3351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C92F-6AB2-4138-A0B3-9F4734ECCF31}">
  <dimension ref="A1:D13"/>
  <sheetViews>
    <sheetView tabSelected="1" workbookViewId="0">
      <selection activeCell="F8" sqref="F8"/>
    </sheetView>
  </sheetViews>
  <sheetFormatPr defaultRowHeight="14.5" x14ac:dyDescent="0.35"/>
  <cols>
    <col min="2" max="2" width="23.453125" customWidth="1"/>
    <col min="3" max="3" width="19.453125" customWidth="1"/>
    <col min="4" max="4" width="24.54296875" customWidth="1"/>
  </cols>
  <sheetData>
    <row r="1" spans="1:4" ht="18.5" x14ac:dyDescent="0.45">
      <c r="A1" s="22" t="s">
        <v>46</v>
      </c>
      <c r="B1" s="23"/>
      <c r="C1" s="23"/>
    </row>
    <row r="3" spans="1:4" x14ac:dyDescent="0.35">
      <c r="A3" s="23" t="s">
        <v>47</v>
      </c>
      <c r="B3" s="23"/>
      <c r="C3" s="23"/>
    </row>
    <row r="4" spans="1:4" x14ac:dyDescent="0.35">
      <c r="A4" s="23" t="s">
        <v>48</v>
      </c>
      <c r="B4" s="23"/>
      <c r="C4" s="23"/>
    </row>
    <row r="5" spans="1:4" x14ac:dyDescent="0.35">
      <c r="A5" s="23"/>
      <c r="B5" s="24" t="s">
        <v>49</v>
      </c>
      <c r="C5" s="23" t="s">
        <v>50</v>
      </c>
    </row>
    <row r="6" spans="1:4" x14ac:dyDescent="0.35">
      <c r="A6" s="23"/>
      <c r="B6" s="24" t="s">
        <v>51</v>
      </c>
      <c r="C6" s="23" t="s">
        <v>52</v>
      </c>
    </row>
    <row r="7" spans="1:4" x14ac:dyDescent="0.35">
      <c r="A7" s="23"/>
      <c r="B7" s="24" t="s">
        <v>53</v>
      </c>
      <c r="C7" s="23" t="s">
        <v>54</v>
      </c>
    </row>
    <row r="8" spans="1:4" x14ac:dyDescent="0.35">
      <c r="A8" s="23"/>
      <c r="B8" s="24" t="s">
        <v>55</v>
      </c>
      <c r="C8" s="23" t="s">
        <v>56</v>
      </c>
    </row>
    <row r="10" spans="1:4" x14ac:dyDescent="0.35">
      <c r="A10" s="25" t="s">
        <v>57</v>
      </c>
    </row>
    <row r="11" spans="1:4" ht="51" customHeight="1" x14ac:dyDescent="0.35">
      <c r="B11" s="10" t="s">
        <v>58</v>
      </c>
      <c r="C11" s="10" t="s">
        <v>59</v>
      </c>
      <c r="D11" s="10" t="s">
        <v>60</v>
      </c>
    </row>
    <row r="12" spans="1:4" x14ac:dyDescent="0.35">
      <c r="A12" t="s">
        <v>3</v>
      </c>
      <c r="B12">
        <v>4.96</v>
      </c>
      <c r="C12">
        <v>5.05</v>
      </c>
      <c r="D12">
        <v>5.39</v>
      </c>
    </row>
    <row r="13" spans="1:4" x14ac:dyDescent="0.35">
      <c r="A13" t="s">
        <v>61</v>
      </c>
      <c r="B13">
        <v>3.03</v>
      </c>
      <c r="C13">
        <v>3.16</v>
      </c>
      <c r="D13">
        <v>3.22</v>
      </c>
    </row>
  </sheetData>
  <sheetProtection sheet="1" objects="1" scenarios="1" selectLockedCells="1" selectUnlockedCell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A0F8-9F92-4BE4-9B13-AE84674FC215}">
  <dimension ref="A1:C40"/>
  <sheetViews>
    <sheetView workbookViewId="0">
      <selection activeCell="O14" sqref="O14"/>
    </sheetView>
  </sheetViews>
  <sheetFormatPr defaultRowHeight="14.5" x14ac:dyDescent="0.35"/>
  <cols>
    <col min="1" max="1" width="51" customWidth="1"/>
    <col min="2" max="2" width="16.81640625" customWidth="1"/>
    <col min="3" max="3" width="17.7265625" customWidth="1"/>
  </cols>
  <sheetData>
    <row r="1" spans="1:1" ht="18.5" x14ac:dyDescent="0.45">
      <c r="A1" s="26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6" spans="1:1" x14ac:dyDescent="0.35">
      <c r="A6" s="1"/>
    </row>
    <row r="7" spans="1:1" x14ac:dyDescent="0.35">
      <c r="A7" s="1"/>
    </row>
    <row r="8" spans="1:1" x14ac:dyDescent="0.35">
      <c r="A8" s="1"/>
    </row>
    <row r="9" spans="1:1" x14ac:dyDescent="0.35">
      <c r="A9" s="1"/>
    </row>
    <row r="10" spans="1:1" x14ac:dyDescent="0.35">
      <c r="A10" s="1"/>
    </row>
    <row r="11" spans="1:1" x14ac:dyDescent="0.35">
      <c r="A11" s="1"/>
    </row>
    <row r="12" spans="1:1" x14ac:dyDescent="0.35">
      <c r="A12" s="1"/>
    </row>
    <row r="13" spans="1:1" x14ac:dyDescent="0.35">
      <c r="A13" s="1"/>
    </row>
    <row r="37" spans="1:3" ht="43.5" x14ac:dyDescent="0.35">
      <c r="A37" s="28" t="s">
        <v>2</v>
      </c>
      <c r="B37" s="29" t="s">
        <v>65</v>
      </c>
      <c r="C37" s="29" t="s">
        <v>66</v>
      </c>
    </row>
    <row r="38" spans="1:3" x14ac:dyDescent="0.35">
      <c r="A38" s="11" t="s">
        <v>67</v>
      </c>
      <c r="B38" s="13">
        <v>4.7</v>
      </c>
      <c r="C38" s="13">
        <v>765</v>
      </c>
    </row>
    <row r="39" spans="1:3" x14ac:dyDescent="0.35">
      <c r="A39" s="11" t="s">
        <v>68</v>
      </c>
      <c r="B39" s="13">
        <v>4.8</v>
      </c>
      <c r="C39" s="15">
        <v>1530</v>
      </c>
    </row>
    <row r="40" spans="1:3" x14ac:dyDescent="0.35">
      <c r="A40" s="12" t="s">
        <v>69</v>
      </c>
      <c r="B40" s="30">
        <v>5</v>
      </c>
      <c r="C40" s="16">
        <v>919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afaf9b-d454-49bb-87af-d4a193bcac6f">
      <Terms xmlns="http://schemas.microsoft.com/office/infopath/2007/PartnerControls"/>
    </lcf76f155ced4ddcb4097134ff3c332f>
    <TaxCatchAll xmlns="75ca23ed-fdba-4544-8426-dc162b381dbf" xsi:nil="true"/>
    <SharedWithUsers xmlns="75ca23ed-fdba-4544-8426-dc162b381dbf">
      <UserInfo>
        <DisplayName>Oli de Botton</DisplayName>
        <AccountId>116</AccountId>
        <AccountType/>
      </UserInfo>
      <UserInfo>
        <DisplayName>Paul Lewis</DisplayName>
        <AccountId>120</AccountId>
        <AccountType/>
      </UserInfo>
      <UserInfo>
        <DisplayName>John Yarham</DisplayName>
        <AccountId>76</AccountId>
        <AccountType/>
      </UserInfo>
      <UserInfo>
        <DisplayName>Edward Ware</DisplayName>
        <AccountId>119</AccountId>
        <AccountType/>
      </UserInfo>
      <UserInfo>
        <DisplayName>Sarah Yong</DisplayName>
        <AccountId>38</AccountId>
        <AccountType/>
      </UserInfo>
      <UserInfo>
        <DisplayName>Andrew Hall</DisplayName>
        <AccountId>135</AccountId>
        <AccountType/>
      </UserInfo>
      <UserInfo>
        <DisplayName>James Moon</DisplayName>
        <AccountId>39</AccountId>
        <AccountType/>
      </UserInfo>
      <UserInfo>
        <DisplayName>Erica Chamberlain</DisplayName>
        <AccountId>58</AccountId>
        <AccountType/>
      </UserInfo>
      <UserInfo>
        <DisplayName>Sophie Farrington</DisplayName>
        <AccountId>186</AccountId>
        <AccountType/>
      </UserInfo>
      <UserInfo>
        <DisplayName>Neil Randerson</DisplayName>
        <AccountId>23</AccountId>
        <AccountType/>
      </UserInfo>
      <UserInfo>
        <DisplayName>Laura Hawksworth</DisplayName>
        <AccountId>100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9C44E00DDEB4EA40A8A5B9E2A8B5E" ma:contentTypeVersion="15" ma:contentTypeDescription="Create a new document." ma:contentTypeScope="" ma:versionID="cfd7ac99fb089bc713fab26d8d3c77f3">
  <xsd:schema xmlns:xsd="http://www.w3.org/2001/XMLSchema" xmlns:xs="http://www.w3.org/2001/XMLSchema" xmlns:p="http://schemas.microsoft.com/office/2006/metadata/properties" xmlns:ns2="6cafaf9b-d454-49bb-87af-d4a193bcac6f" xmlns:ns3="75ca23ed-fdba-4544-8426-dc162b381dbf" targetNamespace="http://schemas.microsoft.com/office/2006/metadata/properties" ma:root="true" ma:fieldsID="2f8e13b755a96cbdc665052c0d5d3a95" ns2:_="" ns3:_="">
    <xsd:import namespace="6cafaf9b-d454-49bb-87af-d4a193bcac6f"/>
    <xsd:import namespace="75ca23ed-fdba-4544-8426-dc162b381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faf9b-d454-49bb-87af-d4a193bca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6e0c83f-acaa-4304-b138-9c5a9482c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a23ed-fdba-4544-8426-dc162b381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235e47c-9e46-4a8e-b86c-375e4911e67e}" ma:internalName="TaxCatchAll" ma:showField="CatchAllData" ma:web="75ca23ed-fdba-4544-8426-dc162b381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EF8A9-0936-4703-8626-1F93989E7DBD}">
  <ds:schemaRefs>
    <ds:schemaRef ds:uri="http://schemas.microsoft.com/office/2006/metadata/properties"/>
    <ds:schemaRef ds:uri="http://schemas.microsoft.com/office/infopath/2007/PartnerControls"/>
    <ds:schemaRef ds:uri="6cafaf9b-d454-49bb-87af-d4a193bcac6f"/>
    <ds:schemaRef ds:uri="75ca23ed-fdba-4544-8426-dc162b381dbf"/>
  </ds:schemaRefs>
</ds:datastoreItem>
</file>

<file path=customXml/itemProps2.xml><?xml version="1.0" encoding="utf-8"?>
<ds:datastoreItem xmlns:ds="http://schemas.openxmlformats.org/officeDocument/2006/customXml" ds:itemID="{97A169F0-944B-4E59-9DF4-B211EBCBF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faf9b-d454-49bb-87af-d4a193bcac6f"/>
    <ds:schemaRef ds:uri="75ca23ed-fdba-4544-8426-dc162b381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C2EA91-6B69-49C2-8022-1581DF815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Average</vt:lpstr>
      <vt:lpstr>8GBs</vt:lpstr>
      <vt:lpstr>Hub</vt:lpstr>
      <vt:lpstr>Trend</vt:lpstr>
      <vt:lpstr>Disadvantage longitudinal</vt:lpstr>
      <vt:lpstr>Disadvantage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Hawksworth</dc:creator>
  <cp:keywords/>
  <dc:description/>
  <cp:lastModifiedBy>Resha Bhatt</cp:lastModifiedBy>
  <cp:revision/>
  <dcterms:created xsi:type="dcterms:W3CDTF">2022-08-10T15:27:32Z</dcterms:created>
  <dcterms:modified xsi:type="dcterms:W3CDTF">2022-10-03T15:00:16Z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0x01010096D9C44E00DDEB4EA40A8A5B9E2A8B5E</vt:lpwstr>
  </property>
  <property fmtid="{D5CDD505-2E9C-101B-9397-08002B2CF9AE}" pid="3" name="MediaServiceImageTags">
    <vt:lpwstr/>
  </property>
</Properties>
</file>